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226E7E62-8841-44AB-8640-6F25E4D3C2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(Cost estimate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4" i="1"/>
  <c r="F7" i="1" l="1"/>
  <c r="F8" i="1" s="1"/>
  <c r="F9" i="1" s="1"/>
</calcChain>
</file>

<file path=xl/sharedStrings.xml><?xml version="1.0" encoding="utf-8"?>
<sst xmlns="http://schemas.openxmlformats.org/spreadsheetml/2006/main" count="22" uniqueCount="20">
  <si>
    <t>1</t>
  </si>
  <si>
    <t>Troškovnik</t>
  </si>
  <si>
    <t xml:space="preserve">Ponuditelj: </t>
  </si>
  <si>
    <r>
      <rPr>
        <b/>
        <sz val="11"/>
        <color theme="1"/>
        <rFont val="Calibri"/>
        <family val="2"/>
        <charset val="238"/>
        <scheme val="minor"/>
      </rPr>
      <t>Mjesto i datum: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</si>
  <si>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kom</t>
  </si>
  <si>
    <t>Jed.</t>
  </si>
  <si>
    <t>kol.</t>
  </si>
  <si>
    <t>Jedinična cijena</t>
  </si>
  <si>
    <t>UKUPNO
(EUR)</t>
  </si>
  <si>
    <t>PDV:</t>
  </si>
  <si>
    <t>UKUPNO bez PDV-a:</t>
  </si>
  <si>
    <t>UKUPNO sa PDV-om:</t>
  </si>
  <si>
    <t>OPIS</t>
  </si>
  <si>
    <t>R.B.</t>
  </si>
  <si>
    <t>3</t>
  </si>
  <si>
    <t>4</t>
  </si>
  <si>
    <t>Daljinski nadzor i upravljanje</t>
  </si>
  <si>
    <t>Atera RMM Expert Package
Godišnja pretplata, cijena po tehničaru</t>
  </si>
  <si>
    <t>Atera RMM Keeper - Enterprise PLUS Add-on
Godišnja pretplata, cijena po tehničaru</t>
  </si>
  <si>
    <t>Atera RMM BitDefender GravityZone Cloud Security
Godišnja cijena po uređaju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</si>
</sst>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0" fillId="3" borderId="0" xfId="0" applyFill="1"/>
    <xf numFmtId="4" fontId="7" fillId="0" borderId="3" xfId="0" applyNumberFormat="1" applyFont="1" applyBorder="1" applyAlignment="1">
      <alignment horizontal="left"/>
    </xf>
    <xf numFmtId="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2" fillId="0" borderId="0" xfId="0" applyFont="1"/>
    <xf numFmtId="164" fontId="7" fillId="4" borderId="3" xfId="0" applyNumberFormat="1" applyFont="1" applyFill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4" fontId="7" fillId="0" borderId="0" xfId="0" applyNumberFormat="1" applyFont="1"/>
    <xf numFmtId="4" fontId="7" fillId="0" borderId="4" xfId="0" applyNumberFormat="1" applyFont="1" applyBorder="1"/>
    <xf numFmtId="164" fontId="7" fillId="0" borderId="5" xfId="0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center" vertical="center"/>
    </xf>
    <xf numFmtId="0" fontId="7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1" fontId="6" fillId="0" borderId="2" xfId="1" applyNumberFormat="1" applyFont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zoomScaleNormal="100" workbookViewId="0">
      <selection activeCell="I11" sqref="I11"/>
    </sheetView>
  </sheetViews>
  <sheetFormatPr defaultRowHeight="15" x14ac:dyDescent="0.25"/>
  <cols>
    <col min="1" max="1" width="8.5703125" customWidth="1"/>
    <col min="2" max="2" width="98" customWidth="1"/>
    <col min="3" max="3" width="12.28515625" customWidth="1"/>
    <col min="4" max="4" width="10.85546875" customWidth="1"/>
    <col min="5" max="5" width="35.42578125" customWidth="1"/>
    <col min="6" max="6" width="22.85546875" customWidth="1"/>
  </cols>
  <sheetData>
    <row r="1" spans="1:6" x14ac:dyDescent="0.25">
      <c r="A1" s="24" t="s">
        <v>1</v>
      </c>
      <c r="B1" s="24"/>
      <c r="C1" s="24"/>
      <c r="D1" s="24"/>
      <c r="E1" s="24"/>
      <c r="F1" s="24"/>
    </row>
    <row r="2" spans="1:6" ht="15.75" x14ac:dyDescent="0.25">
      <c r="A2" s="23" t="s">
        <v>16</v>
      </c>
      <c r="B2" s="23"/>
      <c r="C2" s="23"/>
      <c r="D2" s="23"/>
      <c r="E2" s="23"/>
      <c r="F2" s="23"/>
    </row>
    <row r="3" spans="1:6" ht="26.25" x14ac:dyDescent="0.25">
      <c r="A3" s="1" t="s">
        <v>13</v>
      </c>
      <c r="B3" s="1" t="s">
        <v>12</v>
      </c>
      <c r="C3" s="2" t="s">
        <v>5</v>
      </c>
      <c r="D3" s="2" t="s">
        <v>6</v>
      </c>
      <c r="E3" s="4" t="s">
        <v>7</v>
      </c>
      <c r="F3" s="4" t="s">
        <v>8</v>
      </c>
    </row>
    <row r="4" spans="1:6" ht="56.25" customHeight="1" x14ac:dyDescent="0.25">
      <c r="A4" s="17" t="s">
        <v>0</v>
      </c>
      <c r="B4" s="18" t="s">
        <v>17</v>
      </c>
      <c r="C4" s="19" t="s">
        <v>4</v>
      </c>
      <c r="D4" s="20">
        <v>4</v>
      </c>
      <c r="E4" s="21">
        <v>0</v>
      </c>
      <c r="F4" s="22">
        <f t="shared" ref="F4:F6" si="0">D4*E4</f>
        <v>0</v>
      </c>
    </row>
    <row r="5" spans="1:6" ht="58.9" customHeight="1" x14ac:dyDescent="0.25">
      <c r="A5" s="17" t="s">
        <v>14</v>
      </c>
      <c r="B5" s="18" t="s">
        <v>18</v>
      </c>
      <c r="C5" s="19" t="s">
        <v>4</v>
      </c>
      <c r="D5" s="20">
        <v>4</v>
      </c>
      <c r="E5" s="21">
        <v>0</v>
      </c>
      <c r="F5" s="22">
        <f t="shared" si="0"/>
        <v>0</v>
      </c>
    </row>
    <row r="6" spans="1:6" ht="58.9" customHeight="1" x14ac:dyDescent="0.25">
      <c r="A6" s="17" t="s">
        <v>15</v>
      </c>
      <c r="B6" s="18" t="s">
        <v>19</v>
      </c>
      <c r="C6" s="19" t="s">
        <v>4</v>
      </c>
      <c r="D6" s="20">
        <v>133</v>
      </c>
      <c r="E6" s="21">
        <v>0</v>
      </c>
      <c r="F6" s="22">
        <f t="shared" si="0"/>
        <v>0</v>
      </c>
    </row>
    <row r="7" spans="1:6" x14ac:dyDescent="0.25">
      <c r="A7" s="3"/>
      <c r="C7" s="14"/>
      <c r="D7" s="15"/>
      <c r="E7" s="8" t="s">
        <v>10</v>
      </c>
      <c r="F7" s="16">
        <f>SUM(F4:F6)</f>
        <v>0</v>
      </c>
    </row>
    <row r="8" spans="1:6" x14ac:dyDescent="0.25">
      <c r="E8" s="8" t="s">
        <v>9</v>
      </c>
      <c r="F8" s="12">
        <f>F7*0.25</f>
        <v>0</v>
      </c>
    </row>
    <row r="9" spans="1:6" x14ac:dyDescent="0.25">
      <c r="B9" s="6" t="s">
        <v>2</v>
      </c>
      <c r="E9" s="5" t="s">
        <v>11</v>
      </c>
      <c r="F9" s="13">
        <f>SUM(F8,F7)</f>
        <v>0</v>
      </c>
    </row>
    <row r="10" spans="1:6" x14ac:dyDescent="0.25">
      <c r="B10" s="7"/>
      <c r="E10" s="9"/>
      <c r="F10" s="10"/>
    </row>
    <row r="11" spans="1:6" x14ac:dyDescent="0.25">
      <c r="B11" s="11" t="s">
        <v>3</v>
      </c>
    </row>
    <row r="12" spans="1:6" x14ac:dyDescent="0.25">
      <c r="B12" s="7"/>
    </row>
  </sheetData>
  <sheetProtection algorithmName="SHA-512" hashValue="VE9CmGxJPcHkd897iLlFLAKKXcH+YVk94AM4SAlNCkz3SP0HnOB2yl7kHdZMMLNg/y+LgxO2tfz/4nH4ATDCbA==" saltValue="LfUdUSTtkxsQ08paqDkuyA==" spinCount="100000" sheet="1" objects="1" scenarios="1"/>
  <protectedRanges>
    <protectedRange sqref="B10 B12" name="Ponuditeljmjesto_1"/>
    <protectedRange sqref="E4:E6" name="Cijena"/>
  </protectedRanges>
  <mergeCells count="2">
    <mergeCell ref="A2:F2"/>
    <mergeCell ref="A1:F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(Cost estimate)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2025-12-09T08:12:45Z</dcterms:modified>
</cp:coreProperties>
</file>