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1.13\Korisnički podaci NZZJZ\Centrala\Nabava\Javna nabava\Jednostavna nabava 2026\Medicinski plinovi\objava 2026\"/>
    </mc:Choice>
  </mc:AlternateContent>
  <xr:revisionPtr revIDLastSave="0" documentId="13_ncr:1_{CE1F9C24-DBFC-4DB6-9AC2-7D6CF37EB6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dicinski plinovi 2026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2" i="1"/>
  <c r="M17" i="1" s="1"/>
</calcChain>
</file>

<file path=xl/sharedStrings.xml><?xml version="1.0" encoding="utf-8"?>
<sst xmlns="http://schemas.openxmlformats.org/spreadsheetml/2006/main" count="53" uniqueCount="39">
  <si>
    <t>GRUPA</t>
  </si>
  <si>
    <t>ŠIFRA</t>
  </si>
  <si>
    <t>NAZIV
 ARTIKLA</t>
  </si>
  <si>
    <t>Traženo pakiranje</t>
  </si>
  <si>
    <t>PONUĐENI PROIZVOĐAČ</t>
  </si>
  <si>
    <t>PONUĐENO PAKIRANJE</t>
  </si>
  <si>
    <t>KAPACITET
 BOCE</t>
  </si>
  <si>
    <t>SADRŽAJ
 PLINA (KG)</t>
  </si>
  <si>
    <t>CIJENA
 eur/KG</t>
  </si>
  <si>
    <t xml:space="preserve">CIJENA 
BOCE bez PDV-a </t>
  </si>
  <si>
    <t>%PDV</t>
  </si>
  <si>
    <t>UKUPNA CIJENA bez PDV-a        (CIJENA BOCE X OKVIRNA KOLIČINA)</t>
  </si>
  <si>
    <t xml:space="preserve">DUŠIK, N2 99.999 </t>
  </si>
  <si>
    <t>BOCA</t>
  </si>
  <si>
    <t xml:space="preserve">DUŠIK ECD </t>
  </si>
  <si>
    <t>HELIJ, HE 99.999 (5.0)</t>
  </si>
  <si>
    <t>ARGON,99.999</t>
  </si>
  <si>
    <t>ACETILEN PLIN TEH. BOCA, ČISTOĆA 2,0, 99,0 %</t>
  </si>
  <si>
    <t>SINT.ZRAK BEZ CH TIP 50</t>
  </si>
  <si>
    <t>HELIJ,HE 99.9999 (6.0)</t>
  </si>
  <si>
    <t>KISIK 99.999</t>
  </si>
  <si>
    <t>BOCE CO2 PLIN 30KG 
PREHRAMBENE ČISTOĆE</t>
  </si>
  <si>
    <t>KALIBRACIJSKI PLIN CO + NO 10L (100 ppm CO+ 200 ppm NO/ N2) kompletno sa certifikatom analize i stabilnost 24 mj., uz dokazanu sljedivost prema 17025 (npr. SCS)</t>
  </si>
  <si>
    <t>SO2 300 ppm + NO 800 ppm + CO 1,3 vol% / N2 kompletno sa certifikatom analize i stabilnosti 12 mj., uz izraženu mjernu nesigurnost.</t>
  </si>
  <si>
    <t>KALIBRACIJSKA PLINSKA MJEŠAVINA 500 ppm SO2+N2 (SA CERTIFIKATOM ANALIZE I STABILNOSTI 12mj)</t>
  </si>
  <si>
    <t>DUŠIK, N2 5.0, 10L boca</t>
  </si>
  <si>
    <t>Ukupna cijena ponude (ukupno plinovi + ukupno najam boca) bez PDV-a</t>
  </si>
  <si>
    <t>Isporuka: FCO kupac</t>
  </si>
  <si>
    <t>Rok plaćanja: 60 dana</t>
  </si>
  <si>
    <t>Rok isporuke: za sve artikle 3 dana od izdavanja narudžbe</t>
  </si>
  <si>
    <t xml:space="preserve">                        za artikal pod šifrom 21 i 27 rok isporuke 8-10 tjedana od izdane narudžbe</t>
  </si>
  <si>
    <t xml:space="preserve">                        za artikal pod šifrom 23  rok isporuke 4-6 tjedana od izdane narudžbe</t>
  </si>
  <si>
    <t xml:space="preserve">                        za artikl pod šifrom 30 rok isporuke 10 dana od izdane narudžbe</t>
  </si>
  <si>
    <t>METAN 5.5, 99.9995</t>
  </si>
  <si>
    <t xml:space="preserve">                        za artikl pod šifrom 29 rok isporuke 7-9 tjedana od izdane narudžbe</t>
  </si>
  <si>
    <t>Okvirno 40 boca x _      _ € x 365 dana</t>
  </si>
  <si>
    <t>Ponuditelj:</t>
  </si>
  <si>
    <t>Mjesto i datum:</t>
  </si>
  <si>
    <t xml:space="preserve">Okvirna količina 2026.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</si>
</sst>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1" fillId="0" borderId="1" xfId="0" applyNumberFormat="1" applyFont="1" applyBorder="1" applyAlignment="1" applyProtection="1">
      <alignment wrapText="1"/>
      <protection locked="0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9" fontId="2" fillId="0" borderId="1" xfId="0" applyNumberFormat="1" applyFont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Protection="1">
      <protection locked="0"/>
    </xf>
    <xf numFmtId="0" fontId="1" fillId="2" borderId="1" xfId="0" applyFont="1" applyFill="1" applyBorder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2" fontId="2" fillId="0" borderId="0" xfId="0" applyNumberFormat="1" applyFont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 applyProtection="1">
      <alignment wrapText="1"/>
      <protection locked="0"/>
    </xf>
    <xf numFmtId="4" fontId="3" fillId="0" borderId="1" xfId="0" applyNumberFormat="1" applyFont="1" applyBorder="1" applyAlignment="1" applyProtection="1">
      <alignment wrapText="1"/>
      <protection locked="0"/>
    </xf>
    <xf numFmtId="0" fontId="4" fillId="0" borderId="0" xfId="0" applyFont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4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Protection="1">
      <protection locked="0"/>
    </xf>
    <xf numFmtId="0" fontId="2" fillId="2" borderId="0" xfId="0" applyFont="1" applyFill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view="pageLayout" zoomScale="90" zoomScaleNormal="110" zoomScalePageLayoutView="90" workbookViewId="0">
      <selection activeCell="E1" sqref="E1"/>
    </sheetView>
  </sheetViews>
  <sheetFormatPr defaultColWidth="8.85546875" defaultRowHeight="12" x14ac:dyDescent="0.2"/>
  <cols>
    <col min="1" max="2" width="7.140625" style="18" customWidth="1"/>
    <col min="3" max="3" width="25" style="2" customWidth="1"/>
    <col min="4" max="4" width="8.5703125" style="2" customWidth="1"/>
    <col min="5" max="5" width="7.42578125" style="36" customWidth="1"/>
    <col min="6" max="6" width="17.140625" style="19" customWidth="1"/>
    <col min="7" max="7" width="10.7109375" style="19" customWidth="1"/>
    <col min="8" max="8" width="9.5703125" style="19" customWidth="1"/>
    <col min="9" max="9" width="8" style="20" customWidth="1"/>
    <col min="10" max="10" width="10.140625" style="21" customWidth="1"/>
    <col min="11" max="11" width="9.42578125" style="21" customWidth="1"/>
    <col min="12" max="12" width="7.28515625" style="21" customWidth="1"/>
    <col min="13" max="13" width="11" style="21" customWidth="1"/>
    <col min="14" max="16384" width="8.85546875" style="2"/>
  </cols>
  <sheetData>
    <row r="1" spans="1:13" s="27" customFormat="1" ht="87" customHeight="1" x14ac:dyDescent="0.2">
      <c r="A1" s="22" t="s">
        <v>0</v>
      </c>
      <c r="B1" s="22" t="s">
        <v>1</v>
      </c>
      <c r="C1" s="23" t="s">
        <v>2</v>
      </c>
      <c r="D1" s="24" t="s">
        <v>3</v>
      </c>
      <c r="E1" s="23" t="s">
        <v>38</v>
      </c>
      <c r="F1" s="25" t="s">
        <v>4</v>
      </c>
      <c r="G1" s="25" t="s">
        <v>5</v>
      </c>
      <c r="H1" s="24" t="s">
        <v>6</v>
      </c>
      <c r="I1" s="23" t="s">
        <v>7</v>
      </c>
      <c r="J1" s="26" t="s">
        <v>8</v>
      </c>
      <c r="K1" s="26" t="s">
        <v>9</v>
      </c>
      <c r="L1" s="26" t="s">
        <v>10</v>
      </c>
      <c r="M1" s="26" t="s">
        <v>11</v>
      </c>
    </row>
    <row r="2" spans="1:13" ht="34.9" customHeight="1" x14ac:dyDescent="0.2">
      <c r="A2" s="3">
        <v>16</v>
      </c>
      <c r="B2" s="3">
        <v>1</v>
      </c>
      <c r="C2" s="4" t="s">
        <v>12</v>
      </c>
      <c r="D2" s="4" t="s">
        <v>13</v>
      </c>
      <c r="E2" s="3">
        <v>5</v>
      </c>
      <c r="F2" s="5"/>
      <c r="G2" s="5"/>
      <c r="H2" s="5"/>
      <c r="I2" s="7"/>
      <c r="J2" s="8"/>
      <c r="K2" s="8">
        <v>0</v>
      </c>
      <c r="L2" s="8"/>
      <c r="M2" s="8">
        <f>SUM(E2*K2)</f>
        <v>0</v>
      </c>
    </row>
    <row r="3" spans="1:13" ht="34.9" customHeight="1" x14ac:dyDescent="0.2">
      <c r="A3" s="3">
        <v>16</v>
      </c>
      <c r="B3" s="3">
        <v>15</v>
      </c>
      <c r="C3" s="4" t="s">
        <v>14</v>
      </c>
      <c r="D3" s="4" t="s">
        <v>13</v>
      </c>
      <c r="E3" s="3">
        <v>8</v>
      </c>
      <c r="F3" s="5"/>
      <c r="G3" s="5"/>
      <c r="H3" s="5"/>
      <c r="I3" s="7"/>
      <c r="J3" s="8"/>
      <c r="K3" s="8">
        <v>0</v>
      </c>
      <c r="L3" s="8"/>
      <c r="M3" s="8">
        <f t="shared" ref="M3:M15" si="0">SUM(E3*K3)</f>
        <v>0</v>
      </c>
    </row>
    <row r="4" spans="1:13" ht="34.9" customHeight="1" x14ac:dyDescent="0.2">
      <c r="A4" s="3">
        <v>16</v>
      </c>
      <c r="B4" s="3">
        <v>3</v>
      </c>
      <c r="C4" s="9" t="s">
        <v>15</v>
      </c>
      <c r="D4" s="4" t="s">
        <v>13</v>
      </c>
      <c r="E4" s="3">
        <v>25</v>
      </c>
      <c r="F4" s="5"/>
      <c r="G4" s="5"/>
      <c r="H4" s="5"/>
      <c r="I4" s="7"/>
      <c r="J4" s="8"/>
      <c r="K4" s="8">
        <v>0</v>
      </c>
      <c r="L4" s="8"/>
      <c r="M4" s="8">
        <f t="shared" si="0"/>
        <v>0</v>
      </c>
    </row>
    <row r="5" spans="1:13" ht="34.9" customHeight="1" x14ac:dyDescent="0.2">
      <c r="A5" s="3">
        <v>16</v>
      </c>
      <c r="B5" s="3">
        <v>4</v>
      </c>
      <c r="C5" s="4" t="s">
        <v>16</v>
      </c>
      <c r="D5" s="4" t="s">
        <v>13</v>
      </c>
      <c r="E5" s="3">
        <v>70</v>
      </c>
      <c r="F5" s="5"/>
      <c r="G5" s="5"/>
      <c r="H5" s="5"/>
      <c r="I5" s="7"/>
      <c r="J5" s="8"/>
      <c r="K5" s="8">
        <v>0</v>
      </c>
      <c r="L5" s="8"/>
      <c r="M5" s="8">
        <f t="shared" si="0"/>
        <v>0</v>
      </c>
    </row>
    <row r="6" spans="1:13" s="29" customFormat="1" ht="34.9" customHeight="1" x14ac:dyDescent="0.2">
      <c r="A6" s="28">
        <v>16</v>
      </c>
      <c r="B6" s="28">
        <v>5</v>
      </c>
      <c r="C6" s="11" t="s">
        <v>17</v>
      </c>
      <c r="D6" s="11" t="s">
        <v>13</v>
      </c>
      <c r="E6" s="3">
        <v>2</v>
      </c>
      <c r="F6" s="5"/>
      <c r="G6" s="5"/>
      <c r="H6" s="5"/>
      <c r="I6" s="10"/>
      <c r="J6" s="8"/>
      <c r="K6" s="8">
        <v>0</v>
      </c>
      <c r="L6" s="8"/>
      <c r="M6" s="8">
        <f t="shared" si="0"/>
        <v>0</v>
      </c>
    </row>
    <row r="7" spans="1:13" ht="34.9" customHeight="1" x14ac:dyDescent="0.2">
      <c r="A7" s="3">
        <v>16</v>
      </c>
      <c r="B7" s="3">
        <v>7</v>
      </c>
      <c r="C7" s="4" t="s">
        <v>18</v>
      </c>
      <c r="D7" s="4" t="s">
        <v>13</v>
      </c>
      <c r="E7" s="3">
        <v>35</v>
      </c>
      <c r="F7" s="5"/>
      <c r="G7" s="5"/>
      <c r="H7" s="5"/>
      <c r="I7" s="7"/>
      <c r="J7" s="8"/>
      <c r="K7" s="8">
        <v>0</v>
      </c>
      <c r="L7" s="8"/>
      <c r="M7" s="8">
        <f t="shared" si="0"/>
        <v>0</v>
      </c>
    </row>
    <row r="8" spans="1:13" ht="34.9" customHeight="1" x14ac:dyDescent="0.2">
      <c r="A8" s="3">
        <v>16</v>
      </c>
      <c r="B8" s="3">
        <v>8</v>
      </c>
      <c r="C8" s="9" t="s">
        <v>19</v>
      </c>
      <c r="D8" s="4" t="s">
        <v>13</v>
      </c>
      <c r="E8" s="3">
        <v>3</v>
      </c>
      <c r="F8" s="5"/>
      <c r="G8" s="5"/>
      <c r="H8" s="5"/>
      <c r="I8" s="7"/>
      <c r="J8" s="8"/>
      <c r="K8" s="8">
        <v>0</v>
      </c>
      <c r="L8" s="8"/>
      <c r="M8" s="8">
        <f t="shared" si="0"/>
        <v>0</v>
      </c>
    </row>
    <row r="9" spans="1:13" ht="34.9" customHeight="1" x14ac:dyDescent="0.2">
      <c r="A9" s="3">
        <v>16</v>
      </c>
      <c r="B9" s="3">
        <v>10</v>
      </c>
      <c r="C9" s="4" t="s">
        <v>20</v>
      </c>
      <c r="D9" s="4" t="s">
        <v>13</v>
      </c>
      <c r="E9" s="3">
        <v>10</v>
      </c>
      <c r="F9" s="5"/>
      <c r="G9" s="5"/>
      <c r="H9" s="5"/>
      <c r="I9" s="10"/>
      <c r="J9" s="8"/>
      <c r="K9" s="8">
        <v>0</v>
      </c>
      <c r="L9" s="8"/>
      <c r="M9" s="8">
        <f t="shared" si="0"/>
        <v>0</v>
      </c>
    </row>
    <row r="10" spans="1:13" ht="34.9" customHeight="1" x14ac:dyDescent="0.2">
      <c r="A10" s="3">
        <v>16</v>
      </c>
      <c r="B10" s="3">
        <v>29</v>
      </c>
      <c r="C10" s="4" t="s">
        <v>33</v>
      </c>
      <c r="D10" s="4" t="s">
        <v>13</v>
      </c>
      <c r="E10" s="3">
        <v>2</v>
      </c>
      <c r="F10" s="5"/>
      <c r="G10" s="5"/>
      <c r="H10" s="5"/>
      <c r="I10" s="10"/>
      <c r="J10" s="8"/>
      <c r="K10" s="8">
        <v>0</v>
      </c>
      <c r="L10" s="8"/>
      <c r="M10" s="8">
        <f t="shared" si="0"/>
        <v>0</v>
      </c>
    </row>
    <row r="11" spans="1:13" ht="27" customHeight="1" x14ac:dyDescent="0.2">
      <c r="A11" s="3">
        <v>16</v>
      </c>
      <c r="B11" s="3">
        <v>12</v>
      </c>
      <c r="C11" s="11" t="s">
        <v>21</v>
      </c>
      <c r="D11" s="4" t="s">
        <v>13</v>
      </c>
      <c r="E11" s="3">
        <v>3</v>
      </c>
      <c r="F11" s="5"/>
      <c r="G11" s="5"/>
      <c r="H11" s="5"/>
      <c r="I11" s="7"/>
      <c r="J11" s="8"/>
      <c r="K11" s="8">
        <v>0</v>
      </c>
      <c r="L11" s="8"/>
      <c r="M11" s="8">
        <f t="shared" si="0"/>
        <v>0</v>
      </c>
    </row>
    <row r="12" spans="1:13" ht="75.75" customHeight="1" x14ac:dyDescent="0.2">
      <c r="A12" s="3">
        <v>16</v>
      </c>
      <c r="B12" s="3">
        <v>21</v>
      </c>
      <c r="C12" s="12" t="s">
        <v>22</v>
      </c>
      <c r="D12" s="4" t="s">
        <v>13</v>
      </c>
      <c r="E12" s="3">
        <v>1</v>
      </c>
      <c r="F12" s="5"/>
      <c r="G12" s="5"/>
      <c r="H12" s="5"/>
      <c r="I12" s="7"/>
      <c r="J12" s="8"/>
      <c r="K12" s="8">
        <v>0</v>
      </c>
      <c r="L12" s="8"/>
      <c r="M12" s="8">
        <f t="shared" si="0"/>
        <v>0</v>
      </c>
    </row>
    <row r="13" spans="1:13" ht="63" customHeight="1" x14ac:dyDescent="0.2">
      <c r="A13" s="13">
        <v>16</v>
      </c>
      <c r="B13" s="13">
        <v>23</v>
      </c>
      <c r="C13" s="12" t="s">
        <v>23</v>
      </c>
      <c r="D13" s="9" t="s">
        <v>13</v>
      </c>
      <c r="E13" s="3">
        <v>2</v>
      </c>
      <c r="F13" s="5"/>
      <c r="G13" s="5"/>
      <c r="H13" s="5"/>
      <c r="I13" s="15"/>
      <c r="J13" s="8"/>
      <c r="K13" s="8">
        <v>0</v>
      </c>
      <c r="L13" s="8"/>
      <c r="M13" s="8">
        <f t="shared" si="0"/>
        <v>0</v>
      </c>
    </row>
    <row r="14" spans="1:13" ht="60" customHeight="1" x14ac:dyDescent="0.2">
      <c r="A14" s="13">
        <v>16</v>
      </c>
      <c r="B14" s="13">
        <v>27</v>
      </c>
      <c r="C14" s="12" t="s">
        <v>24</v>
      </c>
      <c r="D14" s="9" t="s">
        <v>13</v>
      </c>
      <c r="E14" s="3">
        <v>1</v>
      </c>
      <c r="F14" s="5"/>
      <c r="G14" s="5"/>
      <c r="H14" s="5"/>
      <c r="I14" s="15"/>
      <c r="J14" s="8"/>
      <c r="K14" s="8">
        <v>0</v>
      </c>
      <c r="L14" s="8"/>
      <c r="M14" s="8">
        <f t="shared" si="0"/>
        <v>0</v>
      </c>
    </row>
    <row r="15" spans="1:13" s="33" customFormat="1" ht="39.75" customHeight="1" x14ac:dyDescent="0.2">
      <c r="A15" s="13">
        <v>16</v>
      </c>
      <c r="B15" s="31">
        <v>30</v>
      </c>
      <c r="C15" s="12" t="s">
        <v>25</v>
      </c>
      <c r="D15" s="9" t="s">
        <v>13</v>
      </c>
      <c r="E15" s="3">
        <v>1</v>
      </c>
      <c r="F15" s="5"/>
      <c r="G15" s="32"/>
      <c r="H15" s="32"/>
      <c r="I15" s="15"/>
      <c r="J15" s="8"/>
      <c r="K15" s="8">
        <v>0</v>
      </c>
      <c r="L15" s="8"/>
      <c r="M15" s="8">
        <f t="shared" si="0"/>
        <v>0</v>
      </c>
    </row>
    <row r="16" spans="1:13" ht="35.25" customHeight="1" x14ac:dyDescent="0.2">
      <c r="A16" s="13"/>
      <c r="B16" s="13"/>
      <c r="C16" s="12" t="s">
        <v>35</v>
      </c>
      <c r="D16" s="9" t="s">
        <v>13</v>
      </c>
      <c r="E16" s="34"/>
      <c r="F16" s="5"/>
      <c r="G16" s="5"/>
      <c r="H16" s="14"/>
      <c r="I16" s="15"/>
      <c r="J16" s="8"/>
      <c r="K16" s="8">
        <v>0</v>
      </c>
      <c r="L16" s="8"/>
      <c r="M16" s="8">
        <v>0</v>
      </c>
    </row>
    <row r="17" spans="1:13" ht="108" customHeight="1" x14ac:dyDescent="0.2">
      <c r="A17" s="7"/>
      <c r="B17" s="7"/>
      <c r="C17" s="6"/>
      <c r="D17" s="6"/>
      <c r="E17" s="35"/>
      <c r="F17" s="16"/>
      <c r="G17" s="16"/>
      <c r="H17" s="16"/>
      <c r="I17" s="17"/>
      <c r="J17" s="1" t="s">
        <v>26</v>
      </c>
      <c r="K17" s="8"/>
      <c r="L17" s="8"/>
      <c r="M17" s="30">
        <f>SUM(M2:M16)</f>
        <v>0</v>
      </c>
    </row>
    <row r="20" spans="1:13" x14ac:dyDescent="0.2">
      <c r="C20" s="2" t="s">
        <v>27</v>
      </c>
    </row>
    <row r="21" spans="1:13" x14ac:dyDescent="0.2">
      <c r="C21" s="2" t="s">
        <v>28</v>
      </c>
    </row>
    <row r="22" spans="1:13" x14ac:dyDescent="0.2">
      <c r="C22" s="2" t="s">
        <v>29</v>
      </c>
    </row>
    <row r="23" spans="1:13" x14ac:dyDescent="0.2">
      <c r="C23" s="2" t="s">
        <v>30</v>
      </c>
    </row>
    <row r="24" spans="1:13" x14ac:dyDescent="0.2">
      <c r="C24" s="2" t="s">
        <v>31</v>
      </c>
    </row>
    <row r="25" spans="1:13" x14ac:dyDescent="0.2">
      <c r="C25" s="2" t="s">
        <v>32</v>
      </c>
    </row>
    <row r="26" spans="1:13" x14ac:dyDescent="0.2">
      <c r="C26" s="2" t="s">
        <v>34</v>
      </c>
    </row>
    <row r="29" spans="1:13" x14ac:dyDescent="0.2">
      <c r="C29" s="2" t="s">
        <v>36</v>
      </c>
    </row>
    <row r="30" spans="1:13" x14ac:dyDescent="0.2">
      <c r="C30" s="2" t="s">
        <v>37</v>
      </c>
    </row>
  </sheetData>
  <phoneticPr fontId="0" type="noConversion"/>
  <pageMargins left="0.75" right="0.75" top="0.74" bottom="0.42" header="0.4" footer="0.37"/>
  <pageSetup paperSize="9" scale="95" fitToHeight="0" orientation="landscape" r:id="rId1"/>
  <headerFooter alignWithMargins="0">
    <oddHeader>&amp;CMEDICINSKI PLINOVI ZA 2026. GODINU</oddHead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Medicinski plinovi 2026.</vt:lpstr>
    </vt:vector>
  </TitlesOfParts>
  <Manager/>
  <Company>NZZJZ PGŽ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Jelena Nekić</dc:creator>
  <cp:keywords/>
  <dc:description/>
  <cp:lastModifiedBy>Marina Lavrnić Radmanović</cp:lastModifiedBy>
  <cp:revision/>
  <cp:lastPrinted>2025-11-27T10:34:31Z</cp:lastPrinted>
  <dcterms:created xsi:type="dcterms:W3CDTF">2005-12-02T07:48:29Z</dcterms:created>
  <dcterms:modified xsi:type="dcterms:W3CDTF">2025-11-27T11:19:04Z</dcterms:modified>
  <cp:category/>
  <cp:contentStatus/>
</cp:coreProperties>
</file>