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1.13\Korisnički podaci NZZJZ\Centrala\Nabava\Javna nabava\Jednostava nabava 2025\Za objavu\Sistematski pregledi\"/>
    </mc:Choice>
  </mc:AlternateContent>
  <xr:revisionPtr revIDLastSave="0" documentId="13_ncr:1_{1D778A74-122F-417F-AB4A-568A97F810C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3" r:id="rId1"/>
  </sheets>
  <definedNames>
    <definedName name="_Hlk31190916" localSheetId="0">List1!#REF!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3" l="1"/>
  <c r="F12" i="3" s="1"/>
  <c r="F11" i="3"/>
  <c r="F10" i="3"/>
  <c r="F9" i="3"/>
</calcChain>
</file>

<file path=xl/sharedStrings.xml><?xml version="1.0" encoding="utf-8"?>
<sst xmlns="http://schemas.openxmlformats.org/spreadsheetml/2006/main" count="27" uniqueCount="24">
  <si>
    <t>NAZIV</t>
  </si>
  <si>
    <t>JM</t>
  </si>
  <si>
    <t xml:space="preserve">PLANIRANA KOLIČINA </t>
  </si>
  <si>
    <t>REDNI BROJ</t>
  </si>
  <si>
    <t>1.</t>
  </si>
  <si>
    <t>TROŠKOVNIK</t>
  </si>
  <si>
    <t>UKUPNO bez PDV-a:</t>
  </si>
  <si>
    <t>2.</t>
  </si>
  <si>
    <t>3.</t>
  </si>
  <si>
    <t>6 (4*5)</t>
  </si>
  <si>
    <t>komplet</t>
  </si>
  <si>
    <t>PDV:</t>
  </si>
  <si>
    <t>SVEUKUPNO s PDV-om</t>
  </si>
  <si>
    <t>PONUDITELJ:</t>
  </si>
  <si>
    <t xml:space="preserve">Ako ponuditelj nije u sustavu PDV-a ili je predmet nabave oslobođen PDV-a, u Troškovniku, na mjesto predviđeno za upis cijene ponude s PDV-om, upisuje se isti iznos kao što je upisan na mjestu predviđenom za upis cijene ponude bez PDV-a, a mjesto predviđeno za upis iznosa PDV-a ostavlja se prazno ili se upisuje 0.
</t>
  </si>
  <si>
    <t xml:space="preserve">PREDMET NABAVE: 71-MV-2025 - SISTEMATSKI PREGLED ZAPOSLENIKA NZZJZ PGŽ </t>
  </si>
  <si>
    <t xml:space="preserve">MJESTO I DATUM: </t>
  </si>
  <si>
    <r>
      <rPr>
        <b/>
        <sz val="16"/>
        <color theme="1"/>
        <rFont val="Calibri"/>
        <family val="2"/>
        <charset val="238"/>
        <scheme val="minor"/>
      </rPr>
      <t>Sistematski pregled za žene do 40 godina života:</t>
    </r>
    <r>
      <rPr>
        <sz val="16"/>
        <color theme="1"/>
        <rFont val="Calibri"/>
        <family val="2"/>
        <charset val="238"/>
        <scheme val="minor"/>
      </rPr>
      <t xml:space="preserve">
Laboratorijska dijagnostika: SE, KKS, GUK, trigliceridi, bilirubin, kreatinin, Fe, Kolesterol, HDL-kolesterol, LDL-kolesterol, AST, ALT, GGT, urati;
Urin–kompletna pretraga;
UZV abdomena (jetre, žučnog i mokraćnog mjehura, žučnih vodova, gušterače, slezene bubrega);
EKG s očitanjem;
UZV dojki;
Pregled ginekologa: transvaginalna sonografija (TVS), PAPA test;
Kompletam oftalmološki pregled (pregled, visus, fundus, očni tlak)
Internistički pregled i završno mišljenje;</t>
    </r>
  </si>
  <si>
    <r>
      <rPr>
        <b/>
        <sz val="16"/>
        <color rgb="FF000000"/>
        <rFont val="Calibri"/>
        <family val="2"/>
        <charset val="238"/>
        <scheme val="minor"/>
      </rPr>
      <t>Sistematski pregled za žene iznad 40 godina života:</t>
    </r>
    <r>
      <rPr>
        <sz val="16"/>
        <color rgb="FF000000"/>
        <rFont val="Calibri"/>
        <family val="2"/>
        <charset val="238"/>
        <scheme val="minor"/>
      </rPr>
      <t xml:space="preserve">
Laboratorijska dijagnostika: SE, KKS, GUK, trigliceridi, bilirubin, kreatinin, Fe, Kolesterol, HDL-kolesterol, LDL-kolesterol, AST, ALT, GGT, urati;
Urin–kompletna pretraga;
UZV abdomena;
EKG s očitovanjem;
Mamografija i UZV;
Pregled ginekologa: transvaginalna sonografija (TVS), PAPA test;
Kompletam oftalmološki pregled (pregled, visus, fundus, očni tlak)
Internistički pregled i završno mišljenje;        </t>
    </r>
  </si>
  <si>
    <r>
      <rPr>
        <b/>
        <sz val="16"/>
        <color rgb="FF000000"/>
        <rFont val="Calibri"/>
        <family val="2"/>
        <charset val="238"/>
        <scheme val="minor"/>
      </rPr>
      <t>Sistematski pregled za muškarce do 40 godina života:</t>
    </r>
    <r>
      <rPr>
        <sz val="16"/>
        <color rgb="FF000000"/>
        <rFont val="Calibri"/>
        <family val="2"/>
        <charset val="238"/>
        <scheme val="minor"/>
      </rPr>
      <t xml:space="preserve">
Laboratorijska dijagnostika: SE, KKS, GUK, trigliceridi, bilirubin, kreatinin, Fe, Kolesterol, HDL-kolesterol, LDL-kolesterol, AST, ALT, GGT, urati;
Urin – kompletna pretraga;
UZV abdomena;
EKG s očitanjem;
Kompletam oftalmološki pregled (pregled, visus, fundus, očni tlak)
Internistički pregled i završno mišljenje;</t>
    </r>
  </si>
  <si>
    <r>
      <rPr>
        <b/>
        <sz val="16"/>
        <color theme="1"/>
        <rFont val="Calibri"/>
        <family val="2"/>
        <charset val="238"/>
        <scheme val="minor"/>
      </rPr>
      <t>Sistematski pregled za muškarce iznad 40 godina života:</t>
    </r>
    <r>
      <rPr>
        <sz val="16"/>
        <color theme="1"/>
        <rFont val="Calibri"/>
        <family val="2"/>
        <charset val="238"/>
        <scheme val="minor"/>
      </rPr>
      <t xml:space="preserve">
Laboratorijska dijagnostika: SE, KKS, GUK, trigliceridi, bilirubin, kreatinin, Fe, Kolesterol, HDL-kolesterol, LDL-kolesterol, AST, ALT, GGT, urati;
Urin – kompletna pretraga;
UZV abdomena;
EKG s očitanjem;
Specifični prostatični antigen (PSA);
UZV prostate;
Kompletam oftalmološki pregled (pregled, visus, fundus, očni tlak)
Internistički pregled i završno mišljenje; </t>
    </r>
  </si>
  <si>
    <t>4.</t>
  </si>
  <si>
    <t>JEDINIČNA CIJENA BEZ PDV-a</t>
  </si>
  <si>
    <t xml:space="preserve">UKUPNA CIJENA BEZ PDV-a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</si>
</sst>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6" formatCode="#,##0.00\ _k_n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rgb="FF000000"/>
      <name val="Arial"/>
      <family val="2"/>
      <charset val="238"/>
    </font>
    <font>
      <b/>
      <sz val="16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rgb="FF000000"/>
      <name val="Arial"/>
      <family val="2"/>
      <charset val="238"/>
    </font>
    <font>
      <sz val="16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1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wrapText="1"/>
    </xf>
    <xf numFmtId="1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" fontId="3" fillId="0" borderId="0" xfId="0" applyNumberFormat="1" applyFont="1"/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1" fontId="5" fillId="0" borderId="1" xfId="2" applyNumberFormat="1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" fontId="5" fillId="0" borderId="9" xfId="2" applyNumberFormat="1" applyFont="1" applyBorder="1" applyAlignment="1">
      <alignment horizontal="center" vertical="center" wrapText="1"/>
    </xf>
    <xf numFmtId="164" fontId="5" fillId="0" borderId="9" xfId="2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/>
    </xf>
    <xf numFmtId="1" fontId="4" fillId="0" borderId="2" xfId="1" applyNumberFormat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64" fontId="4" fillId="0" borderId="2" xfId="2" applyNumberFormat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/>
    </xf>
    <xf numFmtId="1" fontId="7" fillId="0" borderId="14" xfId="1" applyNumberFormat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wrapText="1"/>
    </xf>
    <xf numFmtId="0" fontId="8" fillId="0" borderId="2" xfId="1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vertical="center" wrapText="1"/>
    </xf>
    <xf numFmtId="1" fontId="3" fillId="0" borderId="12" xfId="0" applyNumberFormat="1" applyFont="1" applyBorder="1"/>
    <xf numFmtId="0" fontId="3" fillId="0" borderId="13" xfId="0" applyFont="1" applyBorder="1"/>
    <xf numFmtId="0" fontId="3" fillId="0" borderId="15" xfId="0" applyFont="1" applyBorder="1"/>
    <xf numFmtId="0" fontId="6" fillId="0" borderId="0" xfId="0" applyFont="1"/>
    <xf numFmtId="0" fontId="3" fillId="0" borderId="0" xfId="0" applyFont="1" applyAlignment="1">
      <alignment horizontal="left" vertical="top" wrapText="1"/>
    </xf>
    <xf numFmtId="166" fontId="4" fillId="0" borderId="14" xfId="2" applyNumberFormat="1" applyFont="1" applyBorder="1" applyAlignment="1">
      <alignment horizontal="center" vertical="center" wrapText="1"/>
    </xf>
  </cellXfs>
  <cellStyles count="3">
    <cellStyle name="Normal" xfId="0" builtinId="0"/>
    <cellStyle name="Normal 4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6C79E-3D6D-409E-8F59-219153D9864E}">
  <sheetPr>
    <pageSetUpPr fitToPage="1"/>
  </sheetPr>
  <dimension ref="A1:F24"/>
  <sheetViews>
    <sheetView tabSelected="1" topLeftCell="A13" zoomScale="70" zoomScaleNormal="70" workbookViewId="0">
      <selection activeCell="D8" sqref="D8"/>
    </sheetView>
  </sheetViews>
  <sheetFormatPr defaultRowHeight="14.4" x14ac:dyDescent="0.3"/>
  <cols>
    <col min="2" max="2" width="86.6640625" customWidth="1"/>
    <col min="3" max="3" width="12" customWidth="1"/>
    <col min="4" max="4" width="16.21875" style="1" customWidth="1"/>
    <col min="5" max="5" width="17.33203125" customWidth="1"/>
    <col min="6" max="6" width="17.88671875" customWidth="1"/>
    <col min="7" max="7" width="10.109375" bestFit="1" customWidth="1"/>
  </cols>
  <sheetData>
    <row r="1" spans="1:6" s="3" customFormat="1" ht="21" x14ac:dyDescent="0.4">
      <c r="A1" s="2" t="s">
        <v>5</v>
      </c>
      <c r="C1" s="4"/>
      <c r="D1" s="5"/>
      <c r="E1" s="4"/>
      <c r="F1" s="4"/>
    </row>
    <row r="2" spans="1:6" ht="21" x14ac:dyDescent="0.4">
      <c r="A2" s="6" t="s">
        <v>15</v>
      </c>
      <c r="B2" s="3"/>
      <c r="C2" s="4"/>
      <c r="D2" s="5"/>
      <c r="E2" s="4"/>
      <c r="F2" s="4"/>
    </row>
    <row r="3" spans="1:6" ht="21" x14ac:dyDescent="0.4">
      <c r="A3" s="2"/>
      <c r="B3" s="7"/>
      <c r="C3" s="4"/>
      <c r="D3" s="8"/>
      <c r="E3" s="9"/>
      <c r="F3" s="9"/>
    </row>
    <row r="4" spans="1:6" ht="21.6" thickBot="1" x14ac:dyDescent="0.45">
      <c r="A4" s="3"/>
      <c r="B4" s="3"/>
      <c r="C4" s="3"/>
      <c r="D4" s="10"/>
      <c r="E4" s="3"/>
      <c r="F4" s="3"/>
    </row>
    <row r="5" spans="1:6" ht="15" thickBot="1" x14ac:dyDescent="0.35">
      <c r="A5" s="11" t="s">
        <v>3</v>
      </c>
      <c r="B5" s="12" t="s">
        <v>0</v>
      </c>
      <c r="C5" s="13" t="s">
        <v>1</v>
      </c>
      <c r="D5" s="14" t="s">
        <v>2</v>
      </c>
      <c r="E5" s="15" t="s">
        <v>22</v>
      </c>
      <c r="F5" s="15" t="s">
        <v>23</v>
      </c>
    </row>
    <row r="6" spans="1:6" ht="56.4" customHeight="1" thickBot="1" x14ac:dyDescent="0.35">
      <c r="A6" s="16"/>
      <c r="B6" s="17"/>
      <c r="C6" s="18"/>
      <c r="D6" s="19"/>
      <c r="E6" s="20"/>
      <c r="F6" s="20"/>
    </row>
    <row r="7" spans="1:6" ht="21" x14ac:dyDescent="0.4">
      <c r="A7" s="21">
        <v>1</v>
      </c>
      <c r="B7" s="21">
        <v>2</v>
      </c>
      <c r="C7" s="21">
        <v>3</v>
      </c>
      <c r="D7" s="22">
        <v>4</v>
      </c>
      <c r="E7" s="23">
        <v>5</v>
      </c>
      <c r="F7" s="24" t="s">
        <v>9</v>
      </c>
    </row>
    <row r="8" spans="1:6" ht="294" customHeight="1" x14ac:dyDescent="0.4">
      <c r="A8" s="25" t="s">
        <v>4</v>
      </c>
      <c r="B8" s="26" t="s">
        <v>17</v>
      </c>
      <c r="C8" s="27" t="s">
        <v>10</v>
      </c>
      <c r="D8" s="28">
        <v>31</v>
      </c>
      <c r="E8" s="29"/>
      <c r="F8" s="40">
        <f>SUM(D8*E8)</f>
        <v>0</v>
      </c>
    </row>
    <row r="9" spans="1:6" ht="270.60000000000002" customHeight="1" x14ac:dyDescent="0.4">
      <c r="A9" s="21" t="s">
        <v>7</v>
      </c>
      <c r="B9" s="30" t="s">
        <v>18</v>
      </c>
      <c r="C9" s="27" t="s">
        <v>10</v>
      </c>
      <c r="D9" s="28">
        <v>93</v>
      </c>
      <c r="E9" s="29"/>
      <c r="F9" s="40">
        <f t="shared" ref="F9:F11" si="0">D9*E9</f>
        <v>0</v>
      </c>
    </row>
    <row r="10" spans="1:6" ht="216" customHeight="1" x14ac:dyDescent="0.4">
      <c r="A10" s="21" t="s">
        <v>8</v>
      </c>
      <c r="B10" s="30" t="s">
        <v>19</v>
      </c>
      <c r="C10" s="27" t="s">
        <v>10</v>
      </c>
      <c r="D10" s="28">
        <v>7</v>
      </c>
      <c r="E10" s="29"/>
      <c r="F10" s="40">
        <f t="shared" si="0"/>
        <v>0</v>
      </c>
    </row>
    <row r="11" spans="1:6" ht="243" customHeight="1" thickBot="1" x14ac:dyDescent="0.35">
      <c r="A11" s="31" t="s">
        <v>21</v>
      </c>
      <c r="B11" s="26" t="s">
        <v>20</v>
      </c>
      <c r="C11" s="32" t="s">
        <v>10</v>
      </c>
      <c r="D11" s="33">
        <v>30</v>
      </c>
      <c r="E11" s="34"/>
      <c r="F11" s="40">
        <f t="shared" si="0"/>
        <v>0</v>
      </c>
    </row>
    <row r="12" spans="1:6" ht="31.8" customHeight="1" thickBot="1" x14ac:dyDescent="0.45">
      <c r="A12" s="3"/>
      <c r="B12" s="3"/>
      <c r="C12" s="3"/>
      <c r="D12" s="35" t="s">
        <v>6</v>
      </c>
      <c r="E12" s="36"/>
      <c r="F12" s="40">
        <f>SUM(F8:F11)</f>
        <v>0</v>
      </c>
    </row>
    <row r="13" spans="1:6" ht="31.8" customHeight="1" thickBot="1" x14ac:dyDescent="0.45">
      <c r="A13" s="3"/>
      <c r="B13" s="3"/>
      <c r="C13" s="3"/>
      <c r="D13" s="35" t="s">
        <v>11</v>
      </c>
      <c r="E13" s="36"/>
      <c r="F13" s="37"/>
    </row>
    <row r="14" spans="1:6" ht="31.8" customHeight="1" thickBot="1" x14ac:dyDescent="0.45">
      <c r="A14" s="3"/>
      <c r="B14" s="3"/>
      <c r="C14" s="3"/>
      <c r="D14" s="35" t="s">
        <v>12</v>
      </c>
      <c r="E14" s="36"/>
      <c r="F14" s="37"/>
    </row>
    <row r="15" spans="1:6" ht="19.5" customHeight="1" x14ac:dyDescent="0.4">
      <c r="A15" s="3"/>
      <c r="B15" s="3" t="s">
        <v>13</v>
      </c>
      <c r="C15" s="3"/>
      <c r="D15" s="10"/>
      <c r="E15" s="3"/>
      <c r="F15" s="3"/>
    </row>
    <row r="16" spans="1:6" ht="21" x14ac:dyDescent="0.4">
      <c r="A16" s="3"/>
      <c r="B16" s="3"/>
      <c r="C16" s="38"/>
      <c r="D16" s="10"/>
      <c r="E16" s="3"/>
      <c r="F16" s="3"/>
    </row>
    <row r="17" spans="1:6" ht="21" x14ac:dyDescent="0.4">
      <c r="A17" s="3"/>
      <c r="B17" s="3" t="s">
        <v>16</v>
      </c>
      <c r="C17" s="38"/>
      <c r="D17" s="10"/>
      <c r="E17" s="3"/>
      <c r="F17" s="3"/>
    </row>
    <row r="18" spans="1:6" ht="21" x14ac:dyDescent="0.4">
      <c r="A18" s="3"/>
      <c r="B18" s="3"/>
      <c r="C18" s="3"/>
      <c r="D18" s="10"/>
      <c r="E18" s="3"/>
      <c r="F18" s="3"/>
    </row>
    <row r="19" spans="1:6" x14ac:dyDescent="0.3">
      <c r="A19" s="39" t="s">
        <v>14</v>
      </c>
      <c r="B19" s="39"/>
      <c r="C19" s="39"/>
      <c r="D19" s="39"/>
      <c r="E19" s="39"/>
      <c r="F19" s="39"/>
    </row>
    <row r="20" spans="1:6" x14ac:dyDescent="0.3">
      <c r="A20" s="39"/>
      <c r="B20" s="39"/>
      <c r="C20" s="39"/>
      <c r="D20" s="39"/>
      <c r="E20" s="39"/>
      <c r="F20" s="39"/>
    </row>
    <row r="21" spans="1:6" x14ac:dyDescent="0.3">
      <c r="A21" s="39"/>
      <c r="B21" s="39"/>
      <c r="C21" s="39"/>
      <c r="D21" s="39"/>
      <c r="E21" s="39"/>
      <c r="F21" s="39"/>
    </row>
    <row r="22" spans="1:6" x14ac:dyDescent="0.3">
      <c r="A22" s="39"/>
      <c r="B22" s="39"/>
      <c r="C22" s="39"/>
      <c r="D22" s="39"/>
      <c r="E22" s="39"/>
      <c r="F22" s="39"/>
    </row>
    <row r="23" spans="1:6" x14ac:dyDescent="0.3">
      <c r="A23" s="39"/>
      <c r="B23" s="39"/>
      <c r="C23" s="39"/>
      <c r="D23" s="39"/>
      <c r="E23" s="39"/>
      <c r="F23" s="39"/>
    </row>
    <row r="24" spans="1:6" ht="21" x14ac:dyDescent="0.4">
      <c r="A24" s="3"/>
      <c r="B24" s="3"/>
      <c r="C24" s="3"/>
      <c r="D24" s="10"/>
      <c r="E24" s="3"/>
      <c r="F24" s="3"/>
    </row>
  </sheetData>
  <mergeCells count="7">
    <mergeCell ref="A19:F23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 Trumbetaš</dc:creator>
  <cp:lastModifiedBy>Jelena Ribić</cp:lastModifiedBy>
  <cp:lastPrinted>2025-06-09T07:59:45Z</cp:lastPrinted>
  <dcterms:created xsi:type="dcterms:W3CDTF">2019-10-03T13:27:27Z</dcterms:created>
  <dcterms:modified xsi:type="dcterms:W3CDTF">2025-06-09T08:19:36Z</dcterms:modified>
</cp:coreProperties>
</file>