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lenar\Desktop\Jelena\Tender 2021\OBJAVA JN ZA 2021\23. TESTOVI COVID PO GRUPAMA\Za objavu preth.savj. testovi 4 grupe\"/>
    </mc:Choice>
  </mc:AlternateContent>
  <xr:revisionPtr revIDLastSave="0" documentId="13_ncr:1_{05226FC3-4CAE-4D31-A849-0A7237B5DF38}" xr6:coauthVersionLast="46" xr6:coauthVersionMax="46" xr10:uidLastSave="{00000000-0000-0000-0000-000000000000}"/>
  <bookViews>
    <workbookView xWindow="-120" yWindow="-120" windowWidth="29040" windowHeight="17640" xr2:uid="{00000000-000D-0000-FFFF-FFFF00000000}"/>
  </bookViews>
  <sheets>
    <sheet name="COVID 19-1.GR" sheetId="1" r:id="rId1"/>
  </sheets>
  <definedNames>
    <definedName name="_xlnm._FilterDatabase" localSheetId="0" hidden="1">'COVID 19-1.GR'!$A$1:$J$5</definedName>
    <definedName name="_xlnm.Print_Area" localSheetId="0">'COVID 19-1.GR'!$A$1:$K$7</definedName>
  </definedNames>
  <calcPr calcId="181029"/>
</workbook>
</file>

<file path=xl/calcChain.xml><?xml version="1.0" encoding="utf-8"?>
<calcChain xmlns="http://schemas.openxmlformats.org/spreadsheetml/2006/main">
  <c r="K3" i="1" l="1"/>
  <c r="K5" i="1" l="1"/>
</calcChain>
</file>

<file path=xl/sharedStrings.xml><?xml version="1.0" encoding="utf-8"?>
<sst xmlns="http://schemas.openxmlformats.org/spreadsheetml/2006/main" count="22" uniqueCount="22">
  <si>
    <t>Grupa</t>
  </si>
  <si>
    <t>ŠIFRA</t>
  </si>
  <si>
    <t>SPECIFIKACIJA ARTIKLA</t>
  </si>
  <si>
    <t>IZNOS PDV-a</t>
  </si>
  <si>
    <t>UKUPNA CIJENA S PDV-om</t>
  </si>
  <si>
    <t>Traženo pakiranje</t>
  </si>
  <si>
    <t xml:space="preserve">
Ponuđena šifra proizvoda</t>
  </si>
  <si>
    <t>PONUĐENI PROIZVOĐAČ</t>
  </si>
  <si>
    <t>PONUĐENO PAKIRANJE</t>
  </si>
  <si>
    <t>Jedinična cijena pakiranja (prema traženom pakiranju JM) bez PDV-a</t>
  </si>
  <si>
    <t>Ukupno (okvirna kol. X jed.cijena pakiranja)  bez PDV-a</t>
  </si>
  <si>
    <t>Okvirna količina</t>
  </si>
  <si>
    <t>TROŠKOVNIK - TEHNIČKA SPECIFIKACIJA</t>
  </si>
  <si>
    <t>KOM</t>
  </si>
  <si>
    <t>NX-48S Viral NA Kit</t>
  </si>
  <si>
    <t>Grupa 1. Testovi za brzu izolaciju nukleinskih kiselina za COVID-19</t>
  </si>
  <si>
    <t>UKUPNO GRUPA 1. BEZ PDV-A</t>
  </si>
  <si>
    <t xml:space="preserve">Ponuditelj:  </t>
  </si>
  <si>
    <t>Proizvođač uređaja / zemlja porijekla / kataloški broj ponuđenog uređaja: ---- (popunjava se ukoliko se nude jednakovrijedni testovi)</t>
  </si>
  <si>
    <r>
      <t xml:space="preserve">Komplet reagensa za potpuno automatizirani postupak izolacije virusne DNK, RNK iz uzoraka nazofaringealnog obriska.
Kit je namijenjen za izolacije u serijama do 32,do 48 uzoraka ili do 96 uzoraka, uz istovremenu izolaciju 1-32,1-48 ili 1-96 uzoraka. Brzina izolacije do max. 30 minuta.
Kompatibilnost s instrumentom Nextractor NX-48S ili Miracle – AutoXT Nucleic Acid Extraction System ili jednakovrijedno.    Ukoliko prođe ponuditelj čiji instrument već imamo na korištenju, mora dati na korištenje još dva instrumenta.     
</t>
    </r>
    <r>
      <rPr>
        <b/>
        <sz val="12"/>
        <rFont val="Arial"/>
        <family val="2"/>
      </rPr>
      <t>Napomena: Ponuditelj može ponuditi jednakovrijedan proizvod mora dati instrument na korištenje te se i na taj način i njegova ponuda može rangirati. Prije donošenja odluke o odabiru ponuditelj mora u roku 5 dana od dana pismenog poziva naručitelja  dostaviti instrument sa 96 testova uzorka na testiranje u laboratorij naručitelja. Testiranje će trajati 3 dana. Po izvršenom testiranju ukoliko instrument zadovoljava kriterije, isti ostaje kod naručitelja, a ponuditelj mora dostaviti u roku 15 dana još 2 ista instrumenta na korištenje. Ukoliko instrument i ponuđeni testovi ne odgovaraju, isto se vraća gospodarkom subjektu. Instrument ponuđen na korištenje mora biti potpuno novi i nekorišten.</t>
    </r>
    <r>
      <rPr>
        <sz val="12"/>
        <rFont val="Arial"/>
        <family val="2"/>
      </rPr>
      <t xml:space="preserve">
</t>
    </r>
  </si>
  <si>
    <t xml:space="preserve">Broj izoliranih uzoraka: </t>
  </si>
  <si>
    <t xml:space="preserve">Rok isporuke: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</si>
</sst>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sz val="11"/>
      <color rgb="FF9C0006"/>
      <name val="Calibri"/>
      <family val="2"/>
      <charset val="238"/>
      <scheme val="minor"/>
    </font>
    <font>
      <sz val="11"/>
      <color rgb="FF000000"/>
      <name val="Calibri"/>
      <family val="2"/>
    </font>
    <font>
      <sz val="10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2"/>
      <name val="Arial"/>
      <family val="2"/>
      <charset val="238"/>
    </font>
    <font>
      <sz val="12"/>
      <name val="Calibri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</font>
    <font>
      <b/>
      <sz val="12"/>
      <color rgb="FF000000"/>
      <name val="Calibri"/>
      <family val="2"/>
      <charset val="238"/>
    </font>
    <font>
      <sz val="12"/>
      <name val="Arial"/>
      <family val="2"/>
    </font>
    <font>
      <b/>
      <sz val="1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C7CE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92D050"/>
        <bgColor rgb="FF0000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3" borderId="0" applyNumberFormat="0" applyBorder="0" applyAlignment="0" applyProtection="0"/>
    <xf numFmtId="0" fontId="3" fillId="0" borderId="0"/>
  </cellStyleXfs>
  <cellXfs count="39">
    <xf numFmtId="0" fontId="0" fillId="0" borderId="0" xfId="0"/>
    <xf numFmtId="0" fontId="1" fillId="0" borderId="1" xfId="0" applyNumberFormat="1" applyFont="1" applyFill="1" applyBorder="1" applyAlignment="1" applyProtection="1">
      <alignment horizontal="center"/>
    </xf>
    <xf numFmtId="0" fontId="1" fillId="0" borderId="1" xfId="0" applyFont="1" applyFill="1" applyBorder="1" applyAlignment="1" applyProtection="1">
      <alignment horizontal="center"/>
    </xf>
    <xf numFmtId="0" fontId="1" fillId="0" borderId="1" xfId="0" applyFont="1" applyFill="1" applyBorder="1" applyAlignment="1" applyProtection="1">
      <alignment horizontal="left" wrapText="1"/>
    </xf>
    <xf numFmtId="0" fontId="0" fillId="0" borderId="1" xfId="0" applyBorder="1"/>
    <xf numFmtId="0" fontId="1" fillId="0" borderId="1" xfId="0" applyNumberFormat="1" applyFont="1" applyFill="1" applyBorder="1" applyAlignment="1" applyProtection="1">
      <alignment horizontal="center"/>
      <protection locked="0"/>
    </xf>
    <xf numFmtId="4" fontId="1" fillId="0" borderId="1" xfId="0" applyNumberFormat="1" applyFont="1" applyFill="1" applyBorder="1" applyAlignment="1" applyProtection="1">
      <alignment horizontal="center"/>
      <protection locked="0"/>
    </xf>
    <xf numFmtId="0" fontId="4" fillId="0" borderId="1" xfId="0" applyFont="1" applyBorder="1"/>
    <xf numFmtId="0" fontId="5" fillId="0" borderId="1" xfId="0" applyFont="1" applyFill="1" applyBorder="1" applyAlignment="1" applyProtection="1">
      <alignment horizontal="center"/>
    </xf>
    <xf numFmtId="0" fontId="5" fillId="0" borderId="1" xfId="0" applyFont="1" applyFill="1" applyBorder="1" applyAlignment="1" applyProtection="1">
      <alignment horizontal="left" wrapText="1"/>
    </xf>
    <xf numFmtId="0" fontId="6" fillId="4" borderId="1" xfId="0" applyFont="1" applyFill="1" applyBorder="1" applyAlignment="1" applyProtection="1">
      <alignment horizontal="center" wrapText="1"/>
    </xf>
    <xf numFmtId="0" fontId="5" fillId="4" borderId="1" xfId="0" applyFont="1" applyFill="1" applyBorder="1" applyAlignment="1" applyProtection="1">
      <alignment horizontal="center" wrapText="1"/>
    </xf>
    <xf numFmtId="0" fontId="5" fillId="0" borderId="1" xfId="0" applyNumberFormat="1" applyFont="1" applyFill="1" applyBorder="1" applyAlignment="1" applyProtection="1">
      <alignment horizontal="center" wrapText="1"/>
    </xf>
    <xf numFmtId="0" fontId="5" fillId="5" borderId="1" xfId="1" applyNumberFormat="1" applyFont="1" applyFill="1" applyBorder="1" applyAlignment="1" applyProtection="1">
      <alignment horizontal="center" wrapText="1"/>
      <protection locked="0"/>
    </xf>
    <xf numFmtId="4" fontId="5" fillId="5" borderId="1" xfId="0" applyNumberFormat="1" applyFont="1" applyFill="1" applyBorder="1" applyAlignment="1" applyProtection="1">
      <alignment horizontal="center" wrapText="1"/>
      <protection locked="0"/>
    </xf>
    <xf numFmtId="4" fontId="7" fillId="5" borderId="1" xfId="0" applyNumberFormat="1" applyFont="1" applyFill="1" applyBorder="1" applyAlignment="1" applyProtection="1">
      <alignment horizontal="center" wrapText="1"/>
      <protection locked="0"/>
    </xf>
    <xf numFmtId="0" fontId="5" fillId="2" borderId="1" xfId="0" applyFont="1" applyFill="1" applyBorder="1" applyAlignment="1" applyProtection="1">
      <alignment horizontal="center"/>
    </xf>
    <xf numFmtId="0" fontId="5" fillId="2" borderId="1" xfId="0" applyFont="1" applyFill="1" applyBorder="1" applyAlignment="1" applyProtection="1">
      <alignment horizontal="left" wrapText="1"/>
    </xf>
    <xf numFmtId="0" fontId="8" fillId="2" borderId="1" xfId="0" applyFont="1" applyFill="1" applyBorder="1" applyAlignment="1" applyProtection="1">
      <alignment horizontal="center"/>
    </xf>
    <xf numFmtId="0" fontId="8" fillId="2" borderId="1" xfId="0" applyNumberFormat="1" applyFont="1" applyFill="1" applyBorder="1" applyAlignment="1" applyProtection="1">
      <alignment horizontal="center"/>
    </xf>
    <xf numFmtId="0" fontId="8" fillId="2" borderId="1" xfId="0" applyNumberFormat="1" applyFont="1" applyFill="1" applyBorder="1" applyAlignment="1" applyProtection="1">
      <alignment horizontal="center" wrapText="1"/>
    </xf>
    <xf numFmtId="0" fontId="8" fillId="2" borderId="1" xfId="0" applyNumberFormat="1" applyFont="1" applyFill="1" applyBorder="1" applyAlignment="1" applyProtection="1">
      <alignment horizontal="center"/>
      <protection locked="0"/>
    </xf>
    <xf numFmtId="0" fontId="5" fillId="2" borderId="1" xfId="0" applyFont="1" applyFill="1" applyBorder="1" applyAlignment="1" applyProtection="1">
      <alignment horizontal="center" wrapText="1"/>
      <protection locked="0"/>
    </xf>
    <xf numFmtId="0" fontId="8" fillId="0" borderId="1" xfId="0" applyFont="1" applyFill="1" applyBorder="1" applyAlignment="1" applyProtection="1">
      <alignment horizontal="center"/>
    </xf>
    <xf numFmtId="0" fontId="8" fillId="0" borderId="1" xfId="0" applyFont="1" applyFill="1" applyBorder="1" applyAlignment="1" applyProtection="1">
      <alignment horizontal="left" wrapText="1"/>
    </xf>
    <xf numFmtId="3" fontId="8" fillId="0" borderId="1" xfId="0" applyNumberFormat="1" applyFont="1" applyFill="1" applyBorder="1" applyAlignment="1" applyProtection="1">
      <alignment horizontal="center"/>
    </xf>
    <xf numFmtId="0" fontId="8" fillId="0" borderId="1" xfId="0" applyNumberFormat="1" applyFont="1" applyFill="1" applyBorder="1" applyAlignment="1" applyProtection="1">
      <alignment horizontal="center"/>
    </xf>
    <xf numFmtId="0" fontId="9" fillId="0" borderId="1" xfId="0" applyNumberFormat="1" applyFont="1" applyFill="1" applyBorder="1" applyAlignment="1" applyProtection="1">
      <alignment horizontal="center"/>
      <protection locked="0"/>
    </xf>
    <xf numFmtId="0" fontId="9" fillId="0" borderId="1" xfId="0" applyNumberFormat="1" applyFont="1" applyFill="1" applyBorder="1" applyAlignment="1" applyProtection="1">
      <alignment horizontal="center"/>
    </xf>
    <xf numFmtId="4" fontId="9" fillId="6" borderId="1" xfId="0" applyNumberFormat="1" applyFont="1" applyFill="1" applyBorder="1" applyAlignment="1" applyProtection="1">
      <alignment horizontal="right" vertical="center"/>
      <protection locked="0"/>
    </xf>
    <xf numFmtId="4" fontId="10" fillId="0" borderId="1" xfId="0" applyNumberFormat="1" applyFont="1" applyBorder="1"/>
    <xf numFmtId="0" fontId="8" fillId="4" borderId="1" xfId="0" applyFont="1" applyFill="1" applyBorder="1" applyAlignment="1" applyProtection="1">
      <alignment horizontal="center"/>
    </xf>
    <xf numFmtId="0" fontId="11" fillId="5" borderId="1" xfId="0" applyFont="1" applyFill="1" applyBorder="1" applyAlignment="1" applyProtection="1">
      <alignment horizontal="left"/>
    </xf>
    <xf numFmtId="0" fontId="8" fillId="4" borderId="1" xfId="0" applyNumberFormat="1" applyFont="1" applyFill="1" applyBorder="1" applyAlignment="1" applyProtection="1">
      <alignment horizontal="center"/>
    </xf>
    <xf numFmtId="0" fontId="8" fillId="0" borderId="1" xfId="0" applyNumberFormat="1" applyFont="1" applyFill="1" applyBorder="1" applyAlignment="1" applyProtection="1">
      <alignment horizontal="center"/>
      <protection locked="0"/>
    </xf>
    <xf numFmtId="4" fontId="5" fillId="7" borderId="1" xfId="0" applyNumberFormat="1" applyFont="1" applyFill="1" applyBorder="1" applyAlignment="1" applyProtection="1">
      <alignment horizontal="center" wrapText="1"/>
      <protection locked="0"/>
    </xf>
    <xf numFmtId="4" fontId="12" fillId="7" borderId="1" xfId="0" applyNumberFormat="1" applyFont="1" applyFill="1" applyBorder="1" applyAlignment="1" applyProtection="1">
      <alignment horizontal="right"/>
      <protection locked="0"/>
    </xf>
    <xf numFmtId="0" fontId="13" fillId="0" borderId="1" xfId="0" applyFont="1" applyFill="1" applyBorder="1" applyAlignment="1" applyProtection="1">
      <alignment horizontal="left" wrapText="1"/>
    </xf>
    <xf numFmtId="0" fontId="11" fillId="5" borderId="1" xfId="0" applyFont="1" applyFill="1" applyBorder="1" applyAlignment="1" applyProtection="1">
      <alignment horizontal="left" wrapText="1"/>
    </xf>
  </cellXfs>
  <cellStyles count="3">
    <cellStyle name="Bad" xfId="1" builtinId="27"/>
    <cellStyle name="Excel Built-in Normal" xfId="2" xr:uid="{00000000-0005-0000-0000-000001000000}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7"/>
  <sheetViews>
    <sheetView tabSelected="1" view="pageBreakPreview" zoomScaleSheetLayoutView="100" workbookViewId="0">
      <pane xSplit="5" ySplit="2" topLeftCell="F6" activePane="bottomRight" state="frozen"/>
      <selection pane="topRight" activeCell="J1" sqref="J1"/>
      <selection pane="bottomLeft" activeCell="A7" sqref="A7"/>
      <selection pane="bottomRight" activeCell="C5" sqref="C5"/>
    </sheetView>
  </sheetViews>
  <sheetFormatPr defaultColWidth="8.85546875" defaultRowHeight="15" x14ac:dyDescent="0.25"/>
  <cols>
    <col min="1" max="1" width="8.140625" style="2" customWidth="1"/>
    <col min="2" max="2" width="8.7109375" style="2" customWidth="1"/>
    <col min="3" max="3" width="46.42578125" style="3" customWidth="1"/>
    <col min="4" max="4" width="11.7109375" style="2" customWidth="1"/>
    <col min="5" max="5" width="11.5703125" style="1" customWidth="1"/>
    <col min="6" max="6" width="63.28515625" style="1" customWidth="1"/>
    <col min="7" max="7" width="15" style="1" customWidth="1"/>
    <col min="8" max="8" width="17.5703125" style="5" customWidth="1"/>
    <col min="9" max="9" width="15.28515625" style="5" customWidth="1"/>
    <col min="10" max="10" width="15.85546875" style="6" customWidth="1"/>
    <col min="11" max="11" width="16.7109375" style="4" customWidth="1"/>
    <col min="12" max="16384" width="8.85546875" style="4"/>
  </cols>
  <sheetData>
    <row r="1" spans="1:11" s="7" customFormat="1" ht="126" x14ac:dyDescent="0.25">
      <c r="A1" s="8" t="s">
        <v>0</v>
      </c>
      <c r="B1" s="8" t="s">
        <v>1</v>
      </c>
      <c r="C1" s="9" t="s">
        <v>12</v>
      </c>
      <c r="D1" s="10" t="s">
        <v>5</v>
      </c>
      <c r="E1" s="11" t="s">
        <v>11</v>
      </c>
      <c r="F1" s="12" t="s">
        <v>2</v>
      </c>
      <c r="G1" s="13" t="s">
        <v>6</v>
      </c>
      <c r="H1" s="13" t="s">
        <v>7</v>
      </c>
      <c r="I1" s="13" t="s">
        <v>8</v>
      </c>
      <c r="J1" s="14" t="s">
        <v>9</v>
      </c>
      <c r="K1" s="15" t="s">
        <v>10</v>
      </c>
    </row>
    <row r="2" spans="1:11" ht="45" customHeight="1" x14ac:dyDescent="0.25">
      <c r="A2" s="16"/>
      <c r="B2" s="16"/>
      <c r="C2" s="17" t="s">
        <v>15</v>
      </c>
      <c r="D2" s="18"/>
      <c r="E2" s="19"/>
      <c r="F2" s="20"/>
      <c r="G2" s="20"/>
      <c r="H2" s="21"/>
      <c r="I2" s="21"/>
      <c r="J2" s="22"/>
      <c r="K2" s="22"/>
    </row>
    <row r="3" spans="1:11" ht="409.5" customHeight="1" x14ac:dyDescent="0.25">
      <c r="A3" s="23">
        <v>10</v>
      </c>
      <c r="B3" s="23">
        <v>1904</v>
      </c>
      <c r="C3" s="24" t="s">
        <v>14</v>
      </c>
      <c r="D3" s="23" t="s">
        <v>13</v>
      </c>
      <c r="E3" s="25">
        <v>100000</v>
      </c>
      <c r="F3" s="37" t="s">
        <v>19</v>
      </c>
      <c r="G3" s="26"/>
      <c r="H3" s="27"/>
      <c r="I3" s="28"/>
      <c r="J3" s="29">
        <v>0</v>
      </c>
      <c r="K3" s="30">
        <f>SUM(E3*J3)</f>
        <v>0</v>
      </c>
    </row>
    <row r="4" spans="1:11" ht="34.9" customHeight="1" x14ac:dyDescent="0.25">
      <c r="A4" s="31"/>
      <c r="B4" s="31"/>
      <c r="C4" s="32" t="s">
        <v>20</v>
      </c>
      <c r="D4" s="31"/>
      <c r="E4" s="25"/>
      <c r="F4" s="33"/>
      <c r="G4" s="33"/>
      <c r="H4" s="34"/>
      <c r="I4" s="34"/>
      <c r="J4" s="35"/>
      <c r="K4" s="36"/>
    </row>
    <row r="5" spans="1:11" ht="34.9" customHeight="1" x14ac:dyDescent="0.25">
      <c r="A5" s="31"/>
      <c r="B5" s="31"/>
      <c r="C5" s="32" t="s">
        <v>21</v>
      </c>
      <c r="D5" s="31"/>
      <c r="E5" s="25"/>
      <c r="F5" s="33"/>
      <c r="G5" s="33"/>
      <c r="H5" s="34"/>
      <c r="I5" s="34"/>
      <c r="J5" s="35" t="s">
        <v>16</v>
      </c>
      <c r="K5" s="36">
        <f>SUM(K3:K3)</f>
        <v>0</v>
      </c>
    </row>
    <row r="6" spans="1:11" ht="34.9" customHeight="1" x14ac:dyDescent="0.25">
      <c r="A6" s="31"/>
      <c r="B6" s="31"/>
      <c r="C6" s="32" t="s">
        <v>17</v>
      </c>
      <c r="D6" s="31"/>
      <c r="E6" s="25"/>
      <c r="F6" s="33"/>
      <c r="G6" s="33"/>
      <c r="H6" s="34"/>
      <c r="I6" s="34"/>
      <c r="J6" s="35" t="s">
        <v>3</v>
      </c>
      <c r="K6" s="36"/>
    </row>
    <row r="7" spans="1:11" ht="84" customHeight="1" x14ac:dyDescent="0.25">
      <c r="A7" s="31"/>
      <c r="B7" s="31"/>
      <c r="C7" s="38" t="s">
        <v>18</v>
      </c>
      <c r="D7" s="31"/>
      <c r="E7" s="25"/>
      <c r="F7" s="33"/>
      <c r="G7" s="33"/>
      <c r="H7" s="34"/>
      <c r="I7" s="34"/>
      <c r="J7" s="35" t="s">
        <v>4</v>
      </c>
      <c r="K7" s="36"/>
    </row>
  </sheetData>
  <pageMargins left="0.47244094488188981" right="0.70866141732283472" top="0.23" bottom="0.2" header="0.24" footer="0.21"/>
  <pageSetup paperSize="9" scale="5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COVID 19-1.GR</vt:lpstr>
      <vt:lpstr>'COVID 19-1.GR'!Print_Area</vt:lpstr>
    </vt:vector>
  </TitlesOfParts>
  <Manager>JELENA RIBIĆ</Manager>
  <Company>NZZJZ PGŽ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NZZJZ PGŽ</dc:title>
  <dc:subject>COVID-19</dc:subject>
  <dc:creator>Jelena Ribić</dc:creator>
  <cp:keywords>2. grupa</cp:keywords>
  <cp:lastModifiedBy>Jelena Ribić</cp:lastModifiedBy>
  <cp:lastPrinted>2020-08-24T11:52:32Z</cp:lastPrinted>
  <dcterms:created xsi:type="dcterms:W3CDTF">2013-12-17T15:02:36Z</dcterms:created>
  <dcterms:modified xsi:type="dcterms:W3CDTF">2021-04-20T12:32:09Z</dcterms:modified>
</cp:coreProperties>
</file>